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firstSheet="1" activeTab="1"/>
  </bookViews>
  <sheets>
    <sheet name="Лист2" sheetId="1" state="hidden" r:id="rId1"/>
    <sheet name="Рыбинский район" sheetId="2" r:id="rId2"/>
  </sheets>
  <definedNames/>
  <calcPr fullCalcOnLoad="1"/>
</workbook>
</file>

<file path=xl/sharedStrings.xml><?xml version="1.0" encoding="utf-8"?>
<sst xmlns="http://schemas.openxmlformats.org/spreadsheetml/2006/main" count="194" uniqueCount="165">
  <si>
    <t>Наименование МО</t>
  </si>
  <si>
    <t>Отчетная неделя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</si>
  <si>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</si>
  <si>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</si>
  <si>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</si>
  <si>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</si>
  <si>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</si>
  <si>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</si>
  <si>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</si>
  <si>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</si>
  <si>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</si>
  <si>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</si>
  <si>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</si>
  <si>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</si>
  <si>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</si>
  <si>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</si>
  <si>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</si>
  <si>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</si>
  <si>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</si>
  <si>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</si>
  <si>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</si>
  <si>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</si>
  <si>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</si>
  <si>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</si>
  <si>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</si>
  <si>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</si>
  <si>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</si>
  <si>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</si>
  <si>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</si>
  <si>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</si>
  <si>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</si>
  <si>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</si>
  <si>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</si>
  <si>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</si>
  <si>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</si>
  <si>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</si>
  <si>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</si>
  <si>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</si>
  <si>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</si>
  <si>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</si>
  <si>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</si>
  <si>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</si>
  <si>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</si>
  <si>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</si>
  <si>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</si>
  <si>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</si>
  <si>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</si>
  <si>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</si>
  <si>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</si>
  <si>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</si>
  <si>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</si>
  <si>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</si>
  <si>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</si>
  <si>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</si>
  <si>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</si>
  <si>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</si>
  <si>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</si>
  <si>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</si>
  <si>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</si>
  <si>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</si>
  <si>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</si>
  <si>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</si>
  <si>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</si>
  <si>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</si>
  <si>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</si>
  <si>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</si>
  <si>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</si>
  <si>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</si>
  <si>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</si>
  <si>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</si>
  <si>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</si>
  <si>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</si>
  <si>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</si>
  <si>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</si>
  <si>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</si>
  <si>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</si>
  <si>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</si>
  <si>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</si>
  <si>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</si>
  <si>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</si>
  <si>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</si>
  <si>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</si>
  <si>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</si>
  <si>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</si>
  <si>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</si>
  <si>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</si>
  <si>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</si>
  <si>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</si>
  <si>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</si>
  <si>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</si>
  <si>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</si>
  <si>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</si>
  <si>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</si>
  <si>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</si>
  <si>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</si>
  <si>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</si>
  <si>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</si>
  <si>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</si>
  <si>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</si>
  <si>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</si>
  <si>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</si>
  <si>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</si>
  <si>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</si>
  <si>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</si>
  <si>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</si>
  <si>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</si>
  <si>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</si>
  <si>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</si>
  <si>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</si>
  <si>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</si>
  <si>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</si>
  <si>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</si>
  <si>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</si>
  <si>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</si>
  <si>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</si>
  <si>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</si>
  <si>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</si>
  <si>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</si>
  <si>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</si>
  <si>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</si>
  <si>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</si>
  <si>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</si>
  <si>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</si>
  <si>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</si>
  <si>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</si>
  <si>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</si>
  <si>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</si>
  <si>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</si>
  <si>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</si>
  <si>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</si>
  <si>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</si>
  <si>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</si>
  <si>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</si>
  <si>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</si>
  <si>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</si>
  <si>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</si>
  <si>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</si>
  <si>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</si>
  <si>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</si>
  <si>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</si>
  <si>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</si>
  <si>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</si>
  <si>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</si>
  <si>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</si>
  <si>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</si>
  <si>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</si>
  <si>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</si>
  <si>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</si>
  <si>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</si>
  <si>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</si>
  <si>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</si>
  <si>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</si>
  <si>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</si>
  <si>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</si>
  <si>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</si>
  <si>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</si>
  <si>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</si>
  <si>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</si>
  <si>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</si>
  <si>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</si>
  <si>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отчетная неделя</t>
  </si>
  <si>
    <t>предыдущая  неделя</t>
  </si>
  <si>
    <t>отс.</t>
  </si>
  <si>
    <t>Результаты мониторинга по номенклатуре Рыбинский район</t>
  </si>
  <si>
    <t>447.5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</si>
</sst>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7030A0"/>
      <name val="Times New Roman"/>
      <family val="1"/>
    </font>
    <font>
      <sz val="12"/>
      <color theme="1"/>
      <name val="Times New Roman"/>
      <family val="1"/>
    </font>
    <font>
      <b/>
      <sz val="11"/>
      <color rgb="FF7030A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52" applyFont="1" applyFill="1" applyBorder="1" applyAlignment="1" applyProtection="1">
      <alignment horizontal="right" wrapText="1"/>
      <protection locked="0"/>
    </xf>
    <xf numFmtId="0" fontId="55" fillId="0" borderId="10" xfId="52" applyFont="1" applyFill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 horizontal="right"/>
      <protection/>
    </xf>
    <xf numFmtId="164" fontId="46" fillId="0" borderId="10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 locked="0"/>
    </xf>
    <xf numFmtId="0" fontId="53" fillId="0" borderId="10" xfId="0" applyFont="1" applyBorder="1" applyAlignment="1" applyProtection="1">
      <alignment horizontal="right" wrapText="1"/>
      <protection/>
    </xf>
    <xf numFmtId="0" fontId="46" fillId="0" borderId="10" xfId="0" applyFont="1" applyBorder="1" applyAlignment="1" applyProtection="1">
      <alignment horizontal="right" wrapText="1"/>
      <protection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right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49" fillId="0" borderId="13" xfId="0" applyFont="1" applyBorder="1" applyAlignment="1" applyProtection="1">
      <alignment horizontal="right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righ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41.421875" style="0" customWidth="1"/>
  </cols>
  <sheetData>
    <row r="1" spans="1:3" ht="14.25">
      <c r="A1" s="1" t="s">
        <v>59</v>
      </c>
      <c r="C1" t="s">
        <v>121</v>
      </c>
    </row>
    <row r="2" spans="1:3" ht="14.25">
      <c r="A2" s="1" t="s">
        <v>60</v>
      </c>
      <c r="C2" t="s">
        <v>122</v>
      </c>
    </row>
    <row r="3" spans="1:3" ht="14.25">
      <c r="A3" s="1" t="s">
        <v>61</v>
      </c>
      <c r="C3" t="s">
        <v>123</v>
      </c>
    </row>
    <row r="4" spans="1:3" ht="14.25">
      <c r="A4" s="1" t="s">
        <v>62</v>
      </c>
      <c r="C4" t="s">
        <v>124</v>
      </c>
    </row>
    <row r="5" spans="1:3" ht="14.25">
      <c r="A5" s="1" t="s">
        <v>63</v>
      </c>
      <c r="C5" t="s">
        <v>125</v>
      </c>
    </row>
    <row r="6" spans="1:3" ht="14.25">
      <c r="A6" s="1" t="s">
        <v>64</v>
      </c>
      <c r="C6" t="s">
        <v>126</v>
      </c>
    </row>
    <row r="7" spans="1:3" ht="14.25">
      <c r="A7" s="1" t="s">
        <v>65</v>
      </c>
      <c r="C7" t="s">
        <v>127</v>
      </c>
    </row>
    <row r="8" spans="1:3" ht="14.25">
      <c r="A8" s="1" t="s">
        <v>66</v>
      </c>
      <c r="C8" t="s">
        <v>128</v>
      </c>
    </row>
    <row r="9" spans="1:3" ht="14.25">
      <c r="A9" s="1" t="s">
        <v>67</v>
      </c>
      <c r="C9" t="s">
        <v>129</v>
      </c>
    </row>
    <row r="10" spans="1:3" ht="14.25">
      <c r="A10" s="1" t="s">
        <v>68</v>
      </c>
      <c r="C10" t="s">
        <v>130</v>
      </c>
    </row>
    <row r="11" spans="1:3" ht="14.25">
      <c r="A11" s="1" t="s">
        <v>69</v>
      </c>
      <c r="C11" t="s">
        <v>131</v>
      </c>
    </row>
    <row r="12" spans="1:3" ht="14.25">
      <c r="A12" s="1" t="s">
        <v>70</v>
      </c>
      <c r="C12" t="s">
        <v>132</v>
      </c>
    </row>
    <row r="13" spans="1:3" ht="14.25">
      <c r="A13" s="1" t="s">
        <v>71</v>
      </c>
      <c r="C13" t="s">
        <v>133</v>
      </c>
    </row>
    <row r="14" spans="1:3" ht="14.25">
      <c r="A14" s="1" t="s">
        <v>72</v>
      </c>
      <c r="C14" t="s">
        <v>159</v>
      </c>
    </row>
    <row r="15" spans="1:3" ht="14.25">
      <c r="A15" s="1" t="s">
        <v>73</v>
      </c>
      <c r="C15" t="s">
        <v>134</v>
      </c>
    </row>
    <row r="16" spans="1:3" ht="14.25">
      <c r="A16" s="1" t="s">
        <v>74</v>
      </c>
      <c r="C16" t="s">
        <v>135</v>
      </c>
    </row>
    <row r="17" spans="1:3" ht="14.25">
      <c r="A17" s="1" t="s">
        <v>75</v>
      </c>
      <c r="C17" t="s">
        <v>136</v>
      </c>
    </row>
    <row r="18" spans="1:3" ht="14.25">
      <c r="A18" s="1" t="s">
        <v>76</v>
      </c>
      <c r="C18" t="s">
        <v>137</v>
      </c>
    </row>
    <row r="19" spans="1:3" ht="14.25">
      <c r="A19" s="1" t="s">
        <v>77</v>
      </c>
      <c r="C19" t="s">
        <v>138</v>
      </c>
    </row>
    <row r="20" spans="1:3" ht="14.25">
      <c r="A20" s="1" t="s">
        <v>78</v>
      </c>
      <c r="C20" t="s">
        <v>139</v>
      </c>
    </row>
    <row r="21" spans="1:3" ht="14.25">
      <c r="A21" s="1" t="s">
        <v>79</v>
      </c>
      <c r="C21" t="s">
        <v>140</v>
      </c>
    </row>
    <row r="22" spans="1:3" ht="14.25">
      <c r="A22" s="1" t="s">
        <v>80</v>
      </c>
      <c r="C22" t="s">
        <v>141</v>
      </c>
    </row>
    <row r="23" spans="1:3" ht="14.25">
      <c r="A23" s="1" t="s">
        <v>81</v>
      </c>
      <c r="C23" t="s">
        <v>142</v>
      </c>
    </row>
    <row r="24" spans="1:3" ht="14.25">
      <c r="A24" s="1" t="s">
        <v>82</v>
      </c>
      <c r="C24" t="s">
        <v>143</v>
      </c>
    </row>
    <row r="25" spans="1:3" ht="14.25">
      <c r="A25" s="1" t="s">
        <v>83</v>
      </c>
      <c r="C25" t="s">
        <v>144</v>
      </c>
    </row>
    <row r="26" spans="1:3" ht="14.25">
      <c r="A26" s="1" t="s">
        <v>84</v>
      </c>
      <c r="C26" t="s">
        <v>145</v>
      </c>
    </row>
    <row r="27" spans="1:3" ht="14.25">
      <c r="A27" s="1" t="s">
        <v>85</v>
      </c>
      <c r="C27" t="s">
        <v>146</v>
      </c>
    </row>
    <row r="28" spans="1:3" ht="14.25">
      <c r="A28" s="1" t="s">
        <v>86</v>
      </c>
      <c r="C28" t="s">
        <v>147</v>
      </c>
    </row>
    <row r="29" spans="1:3" ht="14.25">
      <c r="A29" s="1" t="s">
        <v>87</v>
      </c>
      <c r="C29" t="s">
        <v>148</v>
      </c>
    </row>
    <row r="30" spans="1:3" ht="14.25">
      <c r="A30" s="1" t="s">
        <v>88</v>
      </c>
      <c r="C30" t="s">
        <v>149</v>
      </c>
    </row>
    <row r="31" spans="1:3" ht="14.25">
      <c r="A31" s="1" t="s">
        <v>89</v>
      </c>
      <c r="C31" t="s">
        <v>150</v>
      </c>
    </row>
    <row r="32" spans="1:3" ht="14.25">
      <c r="A32" s="1" t="s">
        <v>90</v>
      </c>
      <c r="C32" t="s">
        <v>151</v>
      </c>
    </row>
    <row r="33" spans="1:3" ht="14.25">
      <c r="A33" s="1" t="s">
        <v>91</v>
      </c>
      <c r="C33" t="s">
        <v>152</v>
      </c>
    </row>
    <row r="34" spans="1:3" ht="14.25">
      <c r="A34" s="1" t="s">
        <v>92</v>
      </c>
      <c r="C34" t="s">
        <v>153</v>
      </c>
    </row>
    <row r="35" spans="1:3" ht="14.25">
      <c r="A35" s="1" t="s">
        <v>93</v>
      </c>
      <c r="C35" t="s">
        <v>154</v>
      </c>
    </row>
    <row r="36" spans="1:3" ht="14.25">
      <c r="A36" s="1" t="s">
        <v>94</v>
      </c>
      <c r="C36" t="s">
        <v>155</v>
      </c>
    </row>
    <row r="37" spans="1:3" ht="14.25">
      <c r="A37" s="1" t="s">
        <v>95</v>
      </c>
      <c r="C37" t="s">
        <v>158</v>
      </c>
    </row>
    <row r="38" spans="1:3" ht="14.25">
      <c r="A38" s="1" t="s">
        <v>96</v>
      </c>
      <c r="C38" t="s">
        <v>156</v>
      </c>
    </row>
    <row r="39" spans="1:3" ht="14.25">
      <c r="A39" s="1" t="s">
        <v>97</v>
      </c>
      <c r="C39" t="s">
        <v>157</v>
      </c>
    </row>
    <row r="40" ht="14.25">
      <c r="A40" s="1" t="s">
        <v>98</v>
      </c>
    </row>
    <row r="41" ht="14.25">
      <c r="A41" s="1" t="s">
        <v>99</v>
      </c>
    </row>
    <row r="42" ht="14.25">
      <c r="A42" s="2" t="s">
        <v>100</v>
      </c>
    </row>
    <row r="43" ht="14.25">
      <c r="A43" s="1" t="s">
        <v>101</v>
      </c>
    </row>
    <row r="44" ht="14.25">
      <c r="A44" s="1" t="s">
        <v>102</v>
      </c>
    </row>
    <row r="45" ht="14.25">
      <c r="A45" s="1" t="s">
        <v>103</v>
      </c>
    </row>
    <row r="46" ht="14.25">
      <c r="A46" s="1" t="s">
        <v>104</v>
      </c>
    </row>
    <row r="47" ht="14.25">
      <c r="A47" s="1" t="s">
        <v>105</v>
      </c>
    </row>
    <row r="48" ht="14.25">
      <c r="A48" s="1" t="s">
        <v>106</v>
      </c>
    </row>
    <row r="49" ht="14.25">
      <c r="A49" s="1" t="s">
        <v>107</v>
      </c>
    </row>
    <row r="50" ht="14.25">
      <c r="A50" s="1" t="s">
        <v>108</v>
      </c>
    </row>
    <row r="51" ht="14.25">
      <c r="A51" s="1" t="s">
        <v>109</v>
      </c>
    </row>
    <row r="52" ht="14.25">
      <c r="A52" s="1" t="s">
        <v>110</v>
      </c>
    </row>
    <row r="53" ht="14.25">
      <c r="A53" s="1" t="s">
        <v>111</v>
      </c>
    </row>
    <row r="54" ht="14.25">
      <c r="A54" s="1" t="s">
        <v>112</v>
      </c>
    </row>
    <row r="55" ht="27">
      <c r="A55" s="1" t="s">
        <v>113</v>
      </c>
    </row>
    <row r="56" ht="14.25">
      <c r="A56" s="1" t="s">
        <v>114</v>
      </c>
    </row>
    <row r="57" ht="14.25">
      <c r="A57" s="1" t="s">
        <v>115</v>
      </c>
    </row>
    <row r="58" ht="14.25">
      <c r="A58" s="1" t="s">
        <v>116</v>
      </c>
    </row>
    <row r="59" ht="14.25">
      <c r="A59" s="1" t="s">
        <v>117</v>
      </c>
    </row>
    <row r="60" ht="14.25">
      <c r="A60" s="1" t="s">
        <v>118</v>
      </c>
    </row>
    <row r="61" ht="14.25">
      <c r="A61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6">
      <selection activeCell="I45" sqref="I45"/>
    </sheetView>
  </sheetViews>
  <sheetFormatPr defaultColWidth="8.8515625" defaultRowHeight="15"/>
  <cols>
    <col min="1" max="1" width="4.140625" style="8" customWidth="1"/>
    <col min="2" max="2" width="21.7109375" style="5" customWidth="1"/>
    <col min="3" max="3" width="9.28125" style="5" customWidth="1"/>
    <col min="4" max="4" width="12.28125" style="36" customWidth="1"/>
    <col min="5" max="5" width="12.8515625" style="5" customWidth="1"/>
    <col min="6" max="6" width="13.28125" style="5" customWidth="1"/>
    <col min="7" max="7" width="10.57421875" style="5" customWidth="1"/>
    <col min="8" max="8" width="9.7109375" style="5" customWidth="1"/>
    <col min="9" max="9" width="12.28125" style="5" customWidth="1"/>
    <col min="10" max="10" width="9.7109375" style="36" customWidth="1"/>
    <col min="11" max="11" width="12.00390625" style="36" customWidth="1"/>
    <col min="12" max="12" width="5.00390625" style="9" customWidth="1"/>
    <col min="13" max="13" width="22.57421875" style="26" customWidth="1"/>
    <col min="14" max="14" width="23.140625" style="26" customWidth="1"/>
    <col min="15" max="15" width="8.8515625" style="5" customWidth="1"/>
    <col min="16" max="16" width="98.421875" style="5" customWidth="1"/>
    <col min="17" max="16384" width="8.8515625" style="5" customWidth="1"/>
  </cols>
  <sheetData>
    <row r="1" spans="1:14" ht="22.5" customHeight="1">
      <c r="A1" s="4" t="s">
        <v>163</v>
      </c>
      <c r="K1" s="47"/>
      <c r="L1" s="7"/>
      <c r="M1" s="53"/>
      <c r="N1" s="53"/>
    </row>
    <row r="2" spans="1:16" ht="43.5" customHeight="1">
      <c r="A2" s="4"/>
      <c r="H2" s="54"/>
      <c r="I2" s="54"/>
      <c r="J2" s="56"/>
      <c r="K2" s="56"/>
      <c r="L2" s="7"/>
      <c r="M2" s="53"/>
      <c r="N2" s="53"/>
      <c r="P2" s="3"/>
    </row>
    <row r="3" spans="1:14" ht="15" customHeight="1">
      <c r="A3" s="4" t="s">
        <v>0</v>
      </c>
      <c r="C3" s="58" t="s">
        <v>109</v>
      </c>
      <c r="D3" s="59"/>
      <c r="E3" s="60"/>
      <c r="F3" s="6" t="s">
        <v>120</v>
      </c>
      <c r="H3" s="54"/>
      <c r="I3" s="54"/>
      <c r="J3" s="56"/>
      <c r="K3" s="56"/>
      <c r="L3" s="7"/>
      <c r="M3" s="53"/>
      <c r="N3" s="53"/>
    </row>
    <row r="4" spans="1:14" ht="15">
      <c r="A4" s="4" t="s">
        <v>1</v>
      </c>
      <c r="C4" s="58" t="s">
        <v>124</v>
      </c>
      <c r="D4" s="59"/>
      <c r="E4" s="60"/>
      <c r="F4" s="6" t="s">
        <v>120</v>
      </c>
      <c r="H4" s="54"/>
      <c r="I4" s="54"/>
      <c r="J4" s="56"/>
      <c r="K4" s="56"/>
      <c r="L4" s="7"/>
      <c r="M4" s="53"/>
      <c r="N4" s="53"/>
    </row>
    <row r="5" spans="8:11" ht="14.25">
      <c r="H5" s="55"/>
      <c r="I5" s="55"/>
      <c r="J5" s="57"/>
      <c r="K5" s="57"/>
    </row>
    <row r="6" spans="1:16" ht="37.5" customHeight="1">
      <c r="A6" s="48" t="s">
        <v>2</v>
      </c>
      <c r="B6" s="48" t="s">
        <v>3</v>
      </c>
      <c r="C6" s="48" t="s">
        <v>4</v>
      </c>
      <c r="D6" s="61" t="s">
        <v>5</v>
      </c>
      <c r="E6" s="48" t="s">
        <v>6</v>
      </c>
      <c r="F6" s="48" t="s">
        <v>7</v>
      </c>
      <c r="G6" s="48" t="s">
        <v>8</v>
      </c>
      <c r="H6" s="48"/>
      <c r="I6" s="48"/>
      <c r="J6" s="49" t="s">
        <v>56</v>
      </c>
      <c r="K6" s="50"/>
      <c r="L6" s="10"/>
      <c r="M6" s="51"/>
      <c r="N6" s="51"/>
      <c r="P6" s="11"/>
    </row>
    <row r="7" spans="1:14" ht="27">
      <c r="A7" s="48"/>
      <c r="B7" s="48"/>
      <c r="C7" s="48"/>
      <c r="D7" s="61"/>
      <c r="E7" s="48"/>
      <c r="F7" s="48"/>
      <c r="G7" s="12">
        <v>44650</v>
      </c>
      <c r="H7" s="43" t="s">
        <v>160</v>
      </c>
      <c r="I7" s="43" t="s">
        <v>161</v>
      </c>
      <c r="J7" s="44" t="s">
        <v>57</v>
      </c>
      <c r="K7" s="44" t="s">
        <v>58</v>
      </c>
      <c r="L7" s="10"/>
      <c r="M7" s="51"/>
      <c r="N7" s="51"/>
    </row>
    <row r="8" spans="1:16" ht="33.75" customHeight="1">
      <c r="A8" s="19" t="s">
        <v>9</v>
      </c>
      <c r="B8" s="23" t="s">
        <v>10</v>
      </c>
      <c r="C8" s="19"/>
      <c r="D8" s="41"/>
      <c r="E8" s="19"/>
      <c r="F8" s="19"/>
      <c r="G8" s="19"/>
      <c r="H8" s="19"/>
      <c r="I8" s="20"/>
      <c r="J8" s="37"/>
      <c r="K8" s="37"/>
      <c r="L8" s="14"/>
      <c r="M8" s="45"/>
      <c r="N8" s="45"/>
      <c r="P8" s="52"/>
    </row>
    <row r="9" spans="1:16" ht="14.25" customHeight="1">
      <c r="A9" s="21">
        <v>1</v>
      </c>
      <c r="B9" s="24" t="s">
        <v>11</v>
      </c>
      <c r="C9" s="21" t="s">
        <v>12</v>
      </c>
      <c r="D9" s="30">
        <v>7</v>
      </c>
      <c r="E9" s="33">
        <v>92</v>
      </c>
      <c r="F9" s="33">
        <v>120</v>
      </c>
      <c r="G9" s="28">
        <v>111</v>
      </c>
      <c r="H9" s="33">
        <v>102</v>
      </c>
      <c r="I9" s="33">
        <v>110</v>
      </c>
      <c r="J9" s="38">
        <f>H9/I9*100</f>
        <v>92.72727272727272</v>
      </c>
      <c r="K9" s="38">
        <f>H9/G9*100</f>
        <v>91.8918918918919</v>
      </c>
      <c r="L9" s="16"/>
      <c r="M9" s="27"/>
      <c r="N9" s="27"/>
      <c r="P9" s="52"/>
    </row>
    <row r="10" spans="1:16" ht="27">
      <c r="A10" s="21">
        <v>2</v>
      </c>
      <c r="B10" s="24" t="s">
        <v>13</v>
      </c>
      <c r="C10" s="21" t="s">
        <v>12</v>
      </c>
      <c r="D10" s="30">
        <v>7</v>
      </c>
      <c r="E10" s="33">
        <v>17</v>
      </c>
      <c r="F10" s="33">
        <v>29</v>
      </c>
      <c r="G10" s="28">
        <v>26</v>
      </c>
      <c r="H10" s="33">
        <v>24</v>
      </c>
      <c r="I10" s="33">
        <v>24</v>
      </c>
      <c r="J10" s="38">
        <f aca="true" t="shared" si="0" ref="J10:J42">H10/I10*100</f>
        <v>100</v>
      </c>
      <c r="K10" s="38">
        <f aca="true" t="shared" si="1" ref="K10:K40">H10/G10*100</f>
        <v>92.3076923076923</v>
      </c>
      <c r="L10" s="16"/>
      <c r="M10" s="27"/>
      <c r="N10" s="27"/>
      <c r="P10" s="52"/>
    </row>
    <row r="11" spans="1:16" ht="27">
      <c r="A11" s="21">
        <v>3</v>
      </c>
      <c r="B11" s="24" t="s">
        <v>14</v>
      </c>
      <c r="C11" s="21" t="s">
        <v>12</v>
      </c>
      <c r="D11" s="30">
        <v>7</v>
      </c>
      <c r="E11" s="33">
        <v>39</v>
      </c>
      <c r="F11" s="33">
        <v>96</v>
      </c>
      <c r="G11" s="28">
        <v>72</v>
      </c>
      <c r="H11" s="33">
        <v>59</v>
      </c>
      <c r="I11" s="33">
        <v>59</v>
      </c>
      <c r="J11" s="38">
        <f t="shared" si="0"/>
        <v>100</v>
      </c>
      <c r="K11" s="38">
        <f t="shared" si="1"/>
        <v>81.94444444444444</v>
      </c>
      <c r="L11" s="16"/>
      <c r="M11" s="27"/>
      <c r="N11" s="27"/>
      <c r="P11" s="52"/>
    </row>
    <row r="12" spans="1:16" ht="27">
      <c r="A12" s="21">
        <v>4</v>
      </c>
      <c r="B12" s="24" t="s">
        <v>15</v>
      </c>
      <c r="C12" s="21" t="s">
        <v>12</v>
      </c>
      <c r="D12" s="30">
        <v>7</v>
      </c>
      <c r="E12" s="33">
        <v>55</v>
      </c>
      <c r="F12" s="33">
        <v>88</v>
      </c>
      <c r="G12" s="28">
        <v>81</v>
      </c>
      <c r="H12" s="33">
        <v>73</v>
      </c>
      <c r="I12" s="33">
        <v>74</v>
      </c>
      <c r="J12" s="38">
        <f t="shared" si="0"/>
        <v>98.64864864864865</v>
      </c>
      <c r="K12" s="38">
        <f t="shared" si="1"/>
        <v>90.12345679012346</v>
      </c>
      <c r="L12" s="16"/>
      <c r="M12" s="27"/>
      <c r="N12" s="27"/>
      <c r="P12" s="52"/>
    </row>
    <row r="13" spans="1:16" ht="14.25" customHeight="1">
      <c r="A13" s="21">
        <v>5</v>
      </c>
      <c r="B13" s="24" t="s">
        <v>16</v>
      </c>
      <c r="C13" s="21" t="s">
        <v>12</v>
      </c>
      <c r="D13" s="30">
        <v>7</v>
      </c>
      <c r="E13" s="33">
        <v>67</v>
      </c>
      <c r="F13" s="33">
        <v>143</v>
      </c>
      <c r="G13" s="28">
        <v>95</v>
      </c>
      <c r="H13" s="33">
        <v>102</v>
      </c>
      <c r="I13" s="33">
        <v>102</v>
      </c>
      <c r="J13" s="38">
        <f t="shared" si="0"/>
        <v>100</v>
      </c>
      <c r="K13" s="38">
        <f t="shared" si="1"/>
        <v>107.36842105263158</v>
      </c>
      <c r="L13" s="16"/>
      <c r="M13" s="27"/>
      <c r="N13" s="27"/>
      <c r="P13" s="52"/>
    </row>
    <row r="14" spans="1:16" ht="27">
      <c r="A14" s="21">
        <v>6</v>
      </c>
      <c r="B14" s="24" t="s">
        <v>17</v>
      </c>
      <c r="C14" s="21" t="s">
        <v>12</v>
      </c>
      <c r="D14" s="30">
        <v>7</v>
      </c>
      <c r="E14" s="33">
        <v>99</v>
      </c>
      <c r="F14" s="33">
        <v>140</v>
      </c>
      <c r="G14" s="28">
        <v>116</v>
      </c>
      <c r="H14" s="33">
        <v>117</v>
      </c>
      <c r="I14" s="33">
        <v>117</v>
      </c>
      <c r="J14" s="38">
        <f t="shared" si="0"/>
        <v>100</v>
      </c>
      <c r="K14" s="38">
        <f t="shared" si="1"/>
        <v>100.86206896551724</v>
      </c>
      <c r="L14" s="16"/>
      <c r="M14" s="27"/>
      <c r="N14" s="27"/>
      <c r="P14" s="52"/>
    </row>
    <row r="15" spans="1:16" ht="14.25" customHeight="1">
      <c r="A15" s="21">
        <v>7</v>
      </c>
      <c r="B15" s="24" t="s">
        <v>18</v>
      </c>
      <c r="C15" s="21" t="s">
        <v>12</v>
      </c>
      <c r="D15" s="30">
        <v>7</v>
      </c>
      <c r="E15" s="33">
        <v>43</v>
      </c>
      <c r="F15" s="33">
        <v>60</v>
      </c>
      <c r="G15" s="28">
        <v>50</v>
      </c>
      <c r="H15" s="33">
        <v>50</v>
      </c>
      <c r="I15" s="33">
        <v>50</v>
      </c>
      <c r="J15" s="38">
        <f t="shared" si="0"/>
        <v>100</v>
      </c>
      <c r="K15" s="38">
        <f t="shared" si="1"/>
        <v>100</v>
      </c>
      <c r="L15" s="16"/>
      <c r="M15" s="27"/>
      <c r="N15" s="27"/>
      <c r="P15" s="52"/>
    </row>
    <row r="16" spans="1:16" ht="27">
      <c r="A16" s="21">
        <v>8</v>
      </c>
      <c r="B16" s="24" t="s">
        <v>19</v>
      </c>
      <c r="C16" s="21" t="s">
        <v>20</v>
      </c>
      <c r="D16" s="30">
        <v>7</v>
      </c>
      <c r="E16" s="33">
        <v>130</v>
      </c>
      <c r="F16" s="33">
        <v>227</v>
      </c>
      <c r="G16" s="28">
        <v>158</v>
      </c>
      <c r="H16" s="33">
        <v>160</v>
      </c>
      <c r="I16" s="33">
        <v>160</v>
      </c>
      <c r="J16" s="38">
        <f t="shared" si="0"/>
        <v>100</v>
      </c>
      <c r="K16" s="38">
        <f t="shared" si="1"/>
        <v>101.26582278481013</v>
      </c>
      <c r="L16" s="16"/>
      <c r="M16" s="27"/>
      <c r="N16" s="27"/>
      <c r="P16" s="52"/>
    </row>
    <row r="17" spans="1:16" ht="41.25">
      <c r="A17" s="21">
        <v>9</v>
      </c>
      <c r="B17" s="24" t="s">
        <v>21</v>
      </c>
      <c r="C17" s="21" t="s">
        <v>12</v>
      </c>
      <c r="D17" s="30">
        <v>7</v>
      </c>
      <c r="E17" s="34" t="s">
        <v>162</v>
      </c>
      <c r="F17" s="34" t="s">
        <v>162</v>
      </c>
      <c r="G17" s="29" t="s">
        <v>162</v>
      </c>
      <c r="H17" s="33">
        <v>0</v>
      </c>
      <c r="I17" s="33" t="s">
        <v>162</v>
      </c>
      <c r="J17" s="38"/>
      <c r="K17" s="38"/>
      <c r="L17" s="16"/>
      <c r="M17" s="27"/>
      <c r="N17" s="27"/>
      <c r="P17" s="52"/>
    </row>
    <row r="18" spans="1:16" ht="41.25">
      <c r="A18" s="21">
        <v>10</v>
      </c>
      <c r="B18" s="24" t="s">
        <v>22</v>
      </c>
      <c r="C18" s="21" t="s">
        <v>12</v>
      </c>
      <c r="D18" s="30">
        <v>1</v>
      </c>
      <c r="E18" s="33">
        <v>370</v>
      </c>
      <c r="F18" s="33">
        <v>370</v>
      </c>
      <c r="G18" s="28">
        <v>370</v>
      </c>
      <c r="H18" s="33">
        <v>370</v>
      </c>
      <c r="I18" s="33">
        <v>370</v>
      </c>
      <c r="J18" s="38">
        <f t="shared" si="0"/>
        <v>100</v>
      </c>
      <c r="K18" s="38">
        <f t="shared" si="1"/>
        <v>100</v>
      </c>
      <c r="L18" s="16"/>
      <c r="M18" s="27"/>
      <c r="N18" s="27"/>
      <c r="P18" s="17"/>
    </row>
    <row r="19" spans="1:16" ht="14.25" customHeight="1">
      <c r="A19" s="21">
        <v>11</v>
      </c>
      <c r="B19" s="24" t="s">
        <v>23</v>
      </c>
      <c r="C19" s="21" t="s">
        <v>12</v>
      </c>
      <c r="D19" s="30">
        <v>7</v>
      </c>
      <c r="E19" s="33">
        <v>210</v>
      </c>
      <c r="F19" s="33">
        <v>240</v>
      </c>
      <c r="G19" s="28">
        <v>228</v>
      </c>
      <c r="H19" s="33">
        <v>230</v>
      </c>
      <c r="I19" s="33">
        <v>232</v>
      </c>
      <c r="J19" s="38">
        <f t="shared" si="0"/>
        <v>99.13793103448276</v>
      </c>
      <c r="K19" s="38">
        <f t="shared" si="1"/>
        <v>100.87719298245614</v>
      </c>
      <c r="L19" s="16"/>
      <c r="M19" s="27"/>
      <c r="N19" s="27"/>
      <c r="P19" s="46"/>
    </row>
    <row r="20" spans="1:16" ht="27">
      <c r="A20" s="21">
        <v>12</v>
      </c>
      <c r="B20" s="24" t="s">
        <v>24</v>
      </c>
      <c r="C20" s="21" t="s">
        <v>12</v>
      </c>
      <c r="D20" s="30">
        <v>7</v>
      </c>
      <c r="E20" s="33">
        <v>258</v>
      </c>
      <c r="F20" s="33">
        <v>680</v>
      </c>
      <c r="G20" s="28">
        <v>438</v>
      </c>
      <c r="H20" s="33">
        <v>438</v>
      </c>
      <c r="I20" s="33">
        <v>428</v>
      </c>
      <c r="J20" s="38">
        <f t="shared" si="0"/>
        <v>102.33644859813084</v>
      </c>
      <c r="K20" s="38">
        <f t="shared" si="1"/>
        <v>100</v>
      </c>
      <c r="L20" s="16"/>
      <c r="M20" s="27"/>
      <c r="N20" s="27"/>
      <c r="P20" s="46"/>
    </row>
    <row r="21" spans="1:16" ht="27">
      <c r="A21" s="21">
        <v>13</v>
      </c>
      <c r="B21" s="24" t="s">
        <v>25</v>
      </c>
      <c r="C21" s="21" t="s">
        <v>26</v>
      </c>
      <c r="D21" s="30">
        <v>7</v>
      </c>
      <c r="E21" s="33">
        <v>83</v>
      </c>
      <c r="F21" s="33">
        <v>99</v>
      </c>
      <c r="G21" s="28">
        <v>94</v>
      </c>
      <c r="H21" s="33">
        <v>86</v>
      </c>
      <c r="I21" s="33">
        <v>92</v>
      </c>
      <c r="J21" s="38">
        <f t="shared" si="0"/>
        <v>93.47826086956522</v>
      </c>
      <c r="K21" s="38">
        <f t="shared" si="1"/>
        <v>91.48936170212765</v>
      </c>
      <c r="L21" s="16"/>
      <c r="M21" s="27"/>
      <c r="N21" s="27"/>
      <c r="P21" s="46"/>
    </row>
    <row r="22" spans="1:16" ht="27">
      <c r="A22" s="21">
        <v>14</v>
      </c>
      <c r="B22" s="24" t="s">
        <v>27</v>
      </c>
      <c r="C22" s="21" t="s">
        <v>12</v>
      </c>
      <c r="D22" s="30">
        <v>7</v>
      </c>
      <c r="E22" s="33">
        <v>366</v>
      </c>
      <c r="F22" s="33">
        <v>1035</v>
      </c>
      <c r="G22" s="28">
        <v>640</v>
      </c>
      <c r="H22" s="33">
        <v>639</v>
      </c>
      <c r="I22" s="33">
        <v>668</v>
      </c>
      <c r="J22" s="38">
        <f t="shared" si="0"/>
        <v>95.65868263473054</v>
      </c>
      <c r="K22" s="38">
        <f t="shared" si="1"/>
        <v>99.84375</v>
      </c>
      <c r="L22" s="16"/>
      <c r="M22" s="27"/>
      <c r="N22" s="27"/>
      <c r="P22" s="46"/>
    </row>
    <row r="23" spans="1:16" ht="54.75">
      <c r="A23" s="21">
        <v>15</v>
      </c>
      <c r="B23" s="24" t="s">
        <v>28</v>
      </c>
      <c r="C23" s="21" t="s">
        <v>20</v>
      </c>
      <c r="D23" s="30">
        <v>7</v>
      </c>
      <c r="E23" s="33">
        <v>55</v>
      </c>
      <c r="F23" s="33">
        <v>112</v>
      </c>
      <c r="G23" s="28">
        <v>90</v>
      </c>
      <c r="H23" s="33">
        <v>78</v>
      </c>
      <c r="I23" s="33">
        <v>78</v>
      </c>
      <c r="J23" s="38">
        <f t="shared" si="0"/>
        <v>100</v>
      </c>
      <c r="K23" s="38">
        <f t="shared" si="1"/>
        <v>86.66666666666667</v>
      </c>
      <c r="L23" s="16"/>
      <c r="M23" s="27"/>
      <c r="N23" s="27"/>
      <c r="P23" s="46"/>
    </row>
    <row r="24" spans="1:14" ht="27">
      <c r="A24" s="19" t="s">
        <v>29</v>
      </c>
      <c r="B24" s="23" t="s">
        <v>30</v>
      </c>
      <c r="C24" s="21"/>
      <c r="D24" s="42"/>
      <c r="E24" s="22"/>
      <c r="F24" s="22"/>
      <c r="G24" s="22"/>
      <c r="H24" s="22"/>
      <c r="I24" s="20"/>
      <c r="J24" s="39"/>
      <c r="K24" s="39"/>
      <c r="L24" s="16"/>
      <c r="M24" s="45"/>
      <c r="N24" s="45"/>
    </row>
    <row r="25" spans="1:14" ht="27">
      <c r="A25" s="21">
        <v>16</v>
      </c>
      <c r="B25" s="24" t="s">
        <v>31</v>
      </c>
      <c r="C25" s="21" t="s">
        <v>32</v>
      </c>
      <c r="D25" s="30">
        <v>1</v>
      </c>
      <c r="E25" s="33">
        <v>32</v>
      </c>
      <c r="F25" s="33">
        <v>32</v>
      </c>
      <c r="G25" s="30" t="s">
        <v>162</v>
      </c>
      <c r="H25" s="33">
        <v>32</v>
      </c>
      <c r="I25" s="33">
        <v>32</v>
      </c>
      <c r="J25" s="38">
        <f t="shared" si="0"/>
        <v>100</v>
      </c>
      <c r="K25" s="38"/>
      <c r="L25" s="16"/>
      <c r="M25" s="27"/>
      <c r="N25" s="27"/>
    </row>
    <row r="26" spans="1:14" ht="27">
      <c r="A26" s="21">
        <v>17</v>
      </c>
      <c r="B26" s="25" t="s">
        <v>33</v>
      </c>
      <c r="C26" s="21" t="s">
        <v>34</v>
      </c>
      <c r="D26" s="30">
        <v>4</v>
      </c>
      <c r="E26" s="33">
        <v>27</v>
      </c>
      <c r="F26" s="33">
        <v>50</v>
      </c>
      <c r="G26" s="29">
        <v>34.5</v>
      </c>
      <c r="H26" s="33">
        <v>38</v>
      </c>
      <c r="I26" s="33">
        <v>36</v>
      </c>
      <c r="J26" s="38">
        <f t="shared" si="0"/>
        <v>105.55555555555556</v>
      </c>
      <c r="K26" s="38">
        <f t="shared" si="1"/>
        <v>110.14492753623189</v>
      </c>
      <c r="L26" s="16"/>
      <c r="M26" s="27"/>
      <c r="N26" s="27"/>
    </row>
    <row r="27" spans="1:14" ht="41.25">
      <c r="A27" s="21">
        <v>18</v>
      </c>
      <c r="B27" s="25" t="s">
        <v>35</v>
      </c>
      <c r="C27" s="21" t="s">
        <v>34</v>
      </c>
      <c r="D27" s="30">
        <v>5</v>
      </c>
      <c r="E27" s="33">
        <v>73</v>
      </c>
      <c r="F27" s="33">
        <v>120</v>
      </c>
      <c r="G27" s="28">
        <v>119</v>
      </c>
      <c r="H27" s="33">
        <v>92</v>
      </c>
      <c r="I27" s="33">
        <v>92</v>
      </c>
      <c r="J27" s="38">
        <f t="shared" si="0"/>
        <v>100</v>
      </c>
      <c r="K27" s="38">
        <f t="shared" si="1"/>
        <v>77.31092436974791</v>
      </c>
      <c r="L27" s="16"/>
      <c r="M27" s="27"/>
      <c r="N27" s="27"/>
    </row>
    <row r="28" spans="1:14" ht="14.25">
      <c r="A28" s="21">
        <v>19</v>
      </c>
      <c r="B28" s="25" t="s">
        <v>36</v>
      </c>
      <c r="C28" s="21" t="s">
        <v>34</v>
      </c>
      <c r="D28" s="30">
        <v>5</v>
      </c>
      <c r="E28" s="33">
        <v>28</v>
      </c>
      <c r="F28" s="33">
        <v>211</v>
      </c>
      <c r="G28" s="28">
        <v>102</v>
      </c>
      <c r="H28" s="33">
        <v>103</v>
      </c>
      <c r="I28" s="33">
        <v>103</v>
      </c>
      <c r="J28" s="38">
        <f t="shared" si="0"/>
        <v>100</v>
      </c>
      <c r="K28" s="38">
        <f t="shared" si="1"/>
        <v>100.98039215686273</v>
      </c>
      <c r="L28" s="16"/>
      <c r="M28" s="27"/>
      <c r="N28" s="27"/>
    </row>
    <row r="29" spans="1:14" ht="14.25">
      <c r="A29" s="21">
        <v>20</v>
      </c>
      <c r="B29" s="25" t="s">
        <v>37</v>
      </c>
      <c r="C29" s="21" t="s">
        <v>38</v>
      </c>
      <c r="D29" s="30">
        <v>5</v>
      </c>
      <c r="E29" s="33">
        <v>17</v>
      </c>
      <c r="F29" s="33">
        <v>30</v>
      </c>
      <c r="G29" s="28">
        <v>22</v>
      </c>
      <c r="H29" s="33">
        <v>21</v>
      </c>
      <c r="I29" s="33">
        <v>22</v>
      </c>
      <c r="J29" s="38">
        <f t="shared" si="0"/>
        <v>95.45454545454545</v>
      </c>
      <c r="K29" s="38">
        <f t="shared" si="1"/>
        <v>95.45454545454545</v>
      </c>
      <c r="L29" s="16"/>
      <c r="M29" s="27"/>
      <c r="N29" s="27"/>
    </row>
    <row r="30" spans="1:14" ht="14.25">
      <c r="A30" s="21">
        <v>21</v>
      </c>
      <c r="B30" s="25" t="s">
        <v>39</v>
      </c>
      <c r="C30" s="21" t="s">
        <v>12</v>
      </c>
      <c r="D30" s="30">
        <v>5</v>
      </c>
      <c r="E30" s="33">
        <v>76</v>
      </c>
      <c r="F30" s="33" t="s">
        <v>164</v>
      </c>
      <c r="G30" s="28">
        <v>225</v>
      </c>
      <c r="H30" s="33">
        <v>202</v>
      </c>
      <c r="I30" s="33">
        <v>204</v>
      </c>
      <c r="J30" s="38">
        <f t="shared" si="0"/>
        <v>99.01960784313727</v>
      </c>
      <c r="K30" s="38">
        <f t="shared" si="1"/>
        <v>89.77777777777777</v>
      </c>
      <c r="L30" s="16"/>
      <c r="M30" s="27"/>
      <c r="N30" s="27"/>
    </row>
    <row r="31" spans="1:14" ht="14.25">
      <c r="A31" s="21">
        <v>22</v>
      </c>
      <c r="B31" s="25" t="s">
        <v>40</v>
      </c>
      <c r="C31" s="21" t="s">
        <v>41</v>
      </c>
      <c r="D31" s="30">
        <v>5</v>
      </c>
      <c r="E31" s="33">
        <v>2.5</v>
      </c>
      <c r="F31" s="33">
        <v>3</v>
      </c>
      <c r="G31" s="28">
        <v>3</v>
      </c>
      <c r="H31" s="33">
        <v>2.7</v>
      </c>
      <c r="I31" s="33">
        <v>2.7</v>
      </c>
      <c r="J31" s="38">
        <f t="shared" si="0"/>
        <v>100</v>
      </c>
      <c r="K31" s="38">
        <f t="shared" si="1"/>
        <v>90</v>
      </c>
      <c r="L31" s="16"/>
      <c r="M31" s="27"/>
      <c r="N31" s="27"/>
    </row>
    <row r="32" spans="1:14" ht="14.25">
      <c r="A32" s="21">
        <v>23</v>
      </c>
      <c r="B32" s="25" t="s">
        <v>42</v>
      </c>
      <c r="C32" s="21" t="s">
        <v>43</v>
      </c>
      <c r="D32" s="30">
        <v>5</v>
      </c>
      <c r="E32" s="33">
        <v>20</v>
      </c>
      <c r="F32" s="33">
        <v>109</v>
      </c>
      <c r="G32" s="28">
        <v>83</v>
      </c>
      <c r="H32" s="33">
        <v>55</v>
      </c>
      <c r="I32" s="33">
        <v>55</v>
      </c>
      <c r="J32" s="38">
        <f t="shared" si="0"/>
        <v>100</v>
      </c>
      <c r="K32" s="38">
        <f t="shared" si="1"/>
        <v>66.26506024096386</v>
      </c>
      <c r="L32" s="16"/>
      <c r="M32" s="27"/>
      <c r="N32" s="27"/>
    </row>
    <row r="33" spans="1:14" ht="27">
      <c r="A33" s="21">
        <v>24</v>
      </c>
      <c r="B33" s="25" t="s">
        <v>44</v>
      </c>
      <c r="C33" s="21" t="s">
        <v>45</v>
      </c>
      <c r="D33" s="30">
        <v>1</v>
      </c>
      <c r="E33" s="33">
        <v>51.5</v>
      </c>
      <c r="F33" s="33">
        <v>51.5</v>
      </c>
      <c r="G33" s="30">
        <v>51.5</v>
      </c>
      <c r="H33" s="33">
        <v>51.5</v>
      </c>
      <c r="I33" s="33">
        <v>51.5</v>
      </c>
      <c r="J33" s="38">
        <f t="shared" si="0"/>
        <v>100</v>
      </c>
      <c r="K33" s="38">
        <f t="shared" si="1"/>
        <v>100</v>
      </c>
      <c r="L33" s="16"/>
      <c r="M33" s="27"/>
      <c r="N33" s="27"/>
    </row>
    <row r="34" spans="1:14" ht="14.25">
      <c r="A34" s="21">
        <v>25</v>
      </c>
      <c r="B34" s="25" t="s">
        <v>46</v>
      </c>
      <c r="C34" s="21" t="s">
        <v>45</v>
      </c>
      <c r="D34" s="30">
        <v>1</v>
      </c>
      <c r="E34" s="33">
        <v>59.5</v>
      </c>
      <c r="F34" s="33">
        <v>59.5</v>
      </c>
      <c r="G34" s="30">
        <v>59.5</v>
      </c>
      <c r="H34" s="33">
        <v>59.5</v>
      </c>
      <c r="I34" s="33">
        <v>59.5</v>
      </c>
      <c r="J34" s="38">
        <f t="shared" si="0"/>
        <v>100</v>
      </c>
      <c r="K34" s="38">
        <f t="shared" si="1"/>
        <v>100</v>
      </c>
      <c r="L34" s="16"/>
      <c r="M34" s="27"/>
      <c r="N34" s="27"/>
    </row>
    <row r="35" spans="1:14" ht="27">
      <c r="A35" s="19" t="s">
        <v>47</v>
      </c>
      <c r="B35" s="23" t="s">
        <v>48</v>
      </c>
      <c r="C35" s="18"/>
      <c r="D35" s="41"/>
      <c r="E35" s="19"/>
      <c r="F35" s="19"/>
      <c r="G35" s="19"/>
      <c r="H35" s="19"/>
      <c r="I35" s="20"/>
      <c r="J35" s="39"/>
      <c r="K35" s="39"/>
      <c r="L35" s="16"/>
      <c r="M35" s="45"/>
      <c r="N35" s="45"/>
    </row>
    <row r="36" spans="1:14" ht="27">
      <c r="A36" s="21">
        <v>26</v>
      </c>
      <c r="B36" s="25" t="s">
        <v>49</v>
      </c>
      <c r="C36" s="21" t="s">
        <v>34</v>
      </c>
      <c r="D36" s="30">
        <v>2</v>
      </c>
      <c r="E36" s="33">
        <v>130</v>
      </c>
      <c r="F36" s="33">
        <v>130</v>
      </c>
      <c r="G36" s="31">
        <v>136</v>
      </c>
      <c r="H36" s="33">
        <v>130</v>
      </c>
      <c r="I36" s="33">
        <v>130</v>
      </c>
      <c r="J36" s="38">
        <f t="shared" si="0"/>
        <v>100</v>
      </c>
      <c r="K36" s="38">
        <f t="shared" si="1"/>
        <v>95.58823529411765</v>
      </c>
      <c r="L36" s="16"/>
      <c r="M36" s="27"/>
      <c r="N36" s="27"/>
    </row>
    <row r="37" spans="1:14" ht="14.25">
      <c r="A37" s="21">
        <v>27</v>
      </c>
      <c r="B37" s="25" t="s">
        <v>50</v>
      </c>
      <c r="C37" s="21" t="s">
        <v>34</v>
      </c>
      <c r="D37" s="30">
        <v>2</v>
      </c>
      <c r="E37" s="33">
        <v>50</v>
      </c>
      <c r="F37" s="33">
        <v>50</v>
      </c>
      <c r="G37" s="31">
        <v>58</v>
      </c>
      <c r="H37" s="33">
        <v>50</v>
      </c>
      <c r="I37" s="33">
        <v>50</v>
      </c>
      <c r="J37" s="38">
        <f t="shared" si="0"/>
        <v>100</v>
      </c>
      <c r="K37" s="38">
        <f t="shared" si="1"/>
        <v>86.20689655172413</v>
      </c>
      <c r="L37" s="16"/>
      <c r="M37" s="27"/>
      <c r="N37" s="27"/>
    </row>
    <row r="38" spans="1:14" ht="14.25">
      <c r="A38" s="21">
        <v>28</v>
      </c>
      <c r="B38" s="25" t="s">
        <v>51</v>
      </c>
      <c r="C38" s="21" t="s">
        <v>34</v>
      </c>
      <c r="D38" s="30">
        <v>2</v>
      </c>
      <c r="E38" s="33">
        <v>129</v>
      </c>
      <c r="F38" s="33">
        <v>134</v>
      </c>
      <c r="G38" s="31">
        <v>132</v>
      </c>
      <c r="H38" s="33">
        <v>132</v>
      </c>
      <c r="I38" s="33">
        <v>132</v>
      </c>
      <c r="J38" s="38">
        <f t="shared" si="0"/>
        <v>100</v>
      </c>
      <c r="K38" s="38">
        <f t="shared" si="1"/>
        <v>100</v>
      </c>
      <c r="L38" s="16"/>
      <c r="M38" s="27"/>
      <c r="N38" s="27"/>
    </row>
    <row r="39" spans="1:14" ht="14.25">
      <c r="A39" s="21">
        <v>29</v>
      </c>
      <c r="B39" s="25" t="s">
        <v>52</v>
      </c>
      <c r="C39" s="21" t="s">
        <v>34</v>
      </c>
      <c r="D39" s="30">
        <v>2</v>
      </c>
      <c r="E39" s="33">
        <v>497</v>
      </c>
      <c r="F39" s="33">
        <v>512</v>
      </c>
      <c r="G39" s="31">
        <v>505</v>
      </c>
      <c r="H39" s="33">
        <v>504</v>
      </c>
      <c r="I39" s="33">
        <v>504</v>
      </c>
      <c r="J39" s="38">
        <f t="shared" si="0"/>
        <v>100</v>
      </c>
      <c r="K39" s="38">
        <f t="shared" si="1"/>
        <v>99.8019801980198</v>
      </c>
      <c r="L39" s="16"/>
      <c r="M39" s="27"/>
      <c r="N39" s="27"/>
    </row>
    <row r="40" spans="1:14" ht="14.25">
      <c r="A40" s="21">
        <v>30</v>
      </c>
      <c r="B40" s="25" t="s">
        <v>53</v>
      </c>
      <c r="C40" s="21" t="s">
        <v>34</v>
      </c>
      <c r="D40" s="30">
        <v>2</v>
      </c>
      <c r="E40" s="33">
        <v>33</v>
      </c>
      <c r="F40" s="33">
        <v>35</v>
      </c>
      <c r="G40" s="31">
        <v>34</v>
      </c>
      <c r="H40" s="33">
        <v>34</v>
      </c>
      <c r="I40" s="33">
        <v>34</v>
      </c>
      <c r="J40" s="38">
        <f t="shared" si="0"/>
        <v>100</v>
      </c>
      <c r="K40" s="38">
        <f t="shared" si="1"/>
        <v>100</v>
      </c>
      <c r="L40" s="16"/>
      <c r="M40" s="27"/>
      <c r="N40" s="27"/>
    </row>
    <row r="41" spans="1:14" ht="14.25">
      <c r="A41" s="21"/>
      <c r="B41" s="25"/>
      <c r="C41" s="21"/>
      <c r="D41" s="30"/>
      <c r="E41" s="31"/>
      <c r="F41" s="31"/>
      <c r="G41" s="31"/>
      <c r="H41" s="15"/>
      <c r="I41" s="13"/>
      <c r="J41" s="39"/>
      <c r="K41" s="39"/>
      <c r="L41" s="16"/>
      <c r="M41" s="27"/>
      <c r="N41" s="27"/>
    </row>
    <row r="42" spans="1:14" ht="41.25">
      <c r="A42" s="21">
        <v>31</v>
      </c>
      <c r="B42" s="25" t="s">
        <v>54</v>
      </c>
      <c r="C42" s="21" t="s">
        <v>55</v>
      </c>
      <c r="D42" s="30">
        <v>2</v>
      </c>
      <c r="E42" s="31">
        <v>550</v>
      </c>
      <c r="F42" s="31">
        <v>800</v>
      </c>
      <c r="G42" s="30" t="s">
        <v>162</v>
      </c>
      <c r="H42" s="31">
        <v>675</v>
      </c>
      <c r="I42" s="35">
        <v>675</v>
      </c>
      <c r="J42" s="38">
        <f t="shared" si="0"/>
        <v>100</v>
      </c>
      <c r="K42" s="38"/>
      <c r="L42" s="16"/>
      <c r="M42" s="27"/>
      <c r="N42" s="27"/>
    </row>
    <row r="44" spans="1:11" ht="14.25">
      <c r="A44" s="3"/>
      <c r="B44" s="3"/>
      <c r="C44" s="3"/>
      <c r="D44" s="40"/>
      <c r="E44" s="3"/>
      <c r="F44" s="3"/>
      <c r="G44" s="3"/>
      <c r="H44" s="3"/>
      <c r="I44" s="3"/>
      <c r="J44" s="40"/>
      <c r="K44" s="40"/>
    </row>
    <row r="45" spans="1:11" ht="14.25">
      <c r="A45" s="32"/>
      <c r="B45" s="3"/>
      <c r="C45" s="3"/>
      <c r="D45" s="40"/>
      <c r="E45" s="3"/>
      <c r="F45" s="3"/>
      <c r="G45" s="3"/>
      <c r="H45" s="3"/>
      <c r="I45" s="3"/>
      <c r="J45" s="40"/>
      <c r="K45" s="40"/>
    </row>
  </sheetData>
  <sheetProtection/>
  <mergeCells count="16">
    <mergeCell ref="A6:A7"/>
    <mergeCell ref="B6:B7"/>
    <mergeCell ref="C6:C7"/>
    <mergeCell ref="D6:D7"/>
    <mergeCell ref="E6:E7"/>
    <mergeCell ref="P8:P17"/>
    <mergeCell ref="M1:N4"/>
    <mergeCell ref="H2:I5"/>
    <mergeCell ref="J2:K5"/>
    <mergeCell ref="C3:E3"/>
    <mergeCell ref="C4:E4"/>
    <mergeCell ref="F6:F7"/>
    <mergeCell ref="G6:I6"/>
    <mergeCell ref="J6:K6"/>
    <mergeCell ref="M6:M7"/>
    <mergeCell ref="N6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ATO_ZNO</dc:creator>
  <cp:keywords/>
  <dc:description/>
  <cp:lastModifiedBy>EVGEN</cp:lastModifiedBy>
  <cp:lastPrinted>2022-04-20T08:37:48Z</cp:lastPrinted>
  <dcterms:created xsi:type="dcterms:W3CDTF">2015-06-05T18:19:34Z</dcterms:created>
  <dcterms:modified xsi:type="dcterms:W3CDTF">2022-05-04T01:57:07Z</dcterms:modified>
  <cp:category/>
  <cp:version/>
  <cp:contentType/>
  <cp:contentStatus/>
</cp:coreProperties>
</file>